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25725"/>
</workbook>
</file>

<file path=xl/calcChain.xml><?xml version="1.0" encoding="utf-8"?>
<calcChain xmlns="http://schemas.openxmlformats.org/spreadsheetml/2006/main">
  <c r="C23" i="4"/>
  <c r="C24"/>
  <c r="C25" s="1"/>
  <c r="S17" i="1" l="1"/>
  <c r="S18" s="1"/>
  <c r="E240" i="5" l="1"/>
  <c r="E239"/>
  <c r="E238"/>
  <c r="E237"/>
  <c r="E236"/>
  <c r="E235"/>
  <c r="E234"/>
  <c r="E233"/>
  <c r="E232"/>
  <c r="E231"/>
  <c r="E230"/>
  <c r="E229"/>
  <c r="E228"/>
  <c r="E227"/>
  <c r="E226"/>
  <c r="E225"/>
  <c r="A225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E224"/>
  <c r="R217"/>
  <c r="P217"/>
  <c r="N217"/>
  <c r="S18"/>
  <c r="S19" s="1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S217" s="1"/>
  <c r="S218" s="1"/>
  <c r="Q18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Q217" s="1"/>
  <c r="Q218" s="1"/>
  <c r="O18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H18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17" i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O17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Q17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P216"/>
  <c r="C19" i="4"/>
  <c r="C20" s="1"/>
  <c r="C21" s="1"/>
  <c r="C22" s="1"/>
  <c r="C26" s="1"/>
  <c r="C27" s="1"/>
  <c r="C28" s="1"/>
  <c r="C29" s="1"/>
  <c r="C30" s="1"/>
  <c r="C31" s="1"/>
  <c r="N216" i="1"/>
  <c r="R216"/>
  <c r="S19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E239"/>
  <c r="A224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E238"/>
  <c r="E237"/>
  <c r="E236"/>
  <c r="E235"/>
  <c r="E234"/>
  <c r="E233"/>
  <c r="E232"/>
  <c r="E231"/>
  <c r="E230"/>
  <c r="E229"/>
  <c r="E228"/>
  <c r="E227"/>
  <c r="E226"/>
  <c r="E225"/>
  <c r="E224"/>
  <c r="E223"/>
  <c r="S217" l="1"/>
  <c r="Q217"/>
  <c r="O217"/>
  <c r="O218" i="5"/>
</calcChain>
</file>

<file path=xl/sharedStrings.xml><?xml version="1.0" encoding="utf-8"?>
<sst xmlns="http://schemas.openxmlformats.org/spreadsheetml/2006/main" count="227" uniqueCount="108">
  <si>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</si>
  <si>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</si>
  <si>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</si>
  <si>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</si>
  <si>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</si>
  <si>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</si>
  <si>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</si>
  <si>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</si>
  <si>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</si>
  <si>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</si>
  <si>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</si>
  <si>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</si>
  <si>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</si>
  <si>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</si>
  <si>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</si>
  <si>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</si>
  <si>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</si>
  <si>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</si>
  <si>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</si>
  <si>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</si>
  <si>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</si>
  <si>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</si>
  <si>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</si>
  <si>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</si>
  <si>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</si>
  <si>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</si>
  <si>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</si>
  <si>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</si>
  <si>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</si>
  <si>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</si>
  <si>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</si>
  <si>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</si>
  <si>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</si>
  <si>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</si>
  <si>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</si>
  <si>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</si>
  <si>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</si>
  <si>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</si>
  <si>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</si>
  <si>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</si>
  <si>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</si>
  <si>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</si>
  <si>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</si>
  <si>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</si>
  <si>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</si>
  <si>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</si>
  <si>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</si>
  <si>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</si>
  <si>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</si>
  <si>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</si>
  <si>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</si>
  <si>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</si>
  <si>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</si>
  <si>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</si>
  <si>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</si>
  <si>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</si>
  <si>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</si>
  <si>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</si>
  <si>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</si>
  <si>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</si>
  <si>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</si>
  <si>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</si>
  <si>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</si>
  <si>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</si>
  <si>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</si>
  <si>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</si>
  <si>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</si>
  <si>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</si>
  <si>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</si>
  <si>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</si>
  <si>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</si>
  <si>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</si>
  <si>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</si>
  <si>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</si>
  <si>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</si>
  <si>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</si>
  <si>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</si>
  <si>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</si>
  <si>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</si>
  <si>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</si>
  <si>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</si>
  <si>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</si>
  <si>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</si>
  <si>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</si>
  <si>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</si>
  <si>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</si>
  <si>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</si>
  <si>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</si>
  <si>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</si>
  <si>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</si>
  <si>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</si>
  <si>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</si>
  <si>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</si>
  <si>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</si>
  <si>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</si>
  <si>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</si>
  <si>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</si>
  <si>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</si>
  <si>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</si>
  <si>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</si>
  <si>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</si>
  <si>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</si>
  <si>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</si>
  <si>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</si>
  <si>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ЕМИНЕ ЗАБИТВА</t>
  </si>
  <si>
    <t>РУМЕН ПЕХЛИВАНОВ</t>
  </si>
  <si>
    <t>ОБЩИНА РУДОЗЕМ</t>
  </si>
  <si>
    <t>IORTBGSF - Инвестбанк АД</t>
  </si>
</sst>
</file>

<file path=xl/styles.xml><?xml version="1.0" encoding="utf-8"?>
<styleSheet xmlns="http://schemas.openxmlformats.org/spreadsheetml/2006/main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3"/>
  <sheetViews>
    <sheetView topLeftCell="B13" workbookViewId="0">
      <selection activeCell="D23" sqref="D23:L23"/>
    </sheetView>
  </sheetViews>
  <sheetFormatPr defaultRowHeight="15.7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9"/>
  <sheetViews>
    <sheetView tabSelected="1" zoomScale="88" workbookViewId="0">
      <selection activeCell="R30" sqref="R30"/>
    </sheetView>
  </sheetViews>
  <sheetFormatPr defaultColWidth="30.7109375" defaultRowHeight="15.7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>
      <c r="G2" s="6"/>
      <c r="H2" s="6"/>
      <c r="I2" s="162" t="s">
        <v>77</v>
      </c>
      <c r="J2" s="163"/>
      <c r="K2" s="168" t="s">
        <v>104</v>
      </c>
      <c r="L2" s="168"/>
      <c r="M2" s="168"/>
      <c r="N2" s="168"/>
      <c r="O2" s="6"/>
      <c r="P2" s="6"/>
      <c r="Q2" s="6"/>
      <c r="R2" s="181" t="s">
        <v>95</v>
      </c>
      <c r="S2" s="182"/>
      <c r="T2" s="132" t="s">
        <v>105</v>
      </c>
      <c r="U2" s="6"/>
      <c r="V2" s="6"/>
      <c r="W2" s="6"/>
      <c r="X2" s="6"/>
    </row>
    <row r="3" spans="1:24" ht="13.5" customHeight="1">
      <c r="G3" s="6"/>
      <c r="H3" s="6"/>
      <c r="I3" s="127"/>
      <c r="J3" s="127"/>
      <c r="K3" s="183" t="s">
        <v>93</v>
      </c>
      <c r="L3" s="183"/>
      <c r="M3" s="183"/>
      <c r="N3" s="183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>
      <c r="G4" s="6"/>
      <c r="H4" s="6"/>
      <c r="I4" s="162" t="s">
        <v>91</v>
      </c>
      <c r="J4" s="163"/>
      <c r="K4" s="168"/>
      <c r="L4" s="168"/>
      <c r="M4" s="168"/>
      <c r="N4" s="168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>
      <c r="G5" s="6"/>
      <c r="H5" s="6"/>
      <c r="I5" s="162" t="s">
        <v>78</v>
      </c>
      <c r="J5" s="163"/>
      <c r="K5" s="168">
        <v>895538111</v>
      </c>
      <c r="L5" s="168"/>
      <c r="M5" s="168"/>
      <c r="N5" s="168"/>
      <c r="O5" s="6"/>
      <c r="P5" s="6"/>
      <c r="Q5" s="6"/>
      <c r="R5" s="181" t="s">
        <v>78</v>
      </c>
      <c r="S5" s="182"/>
      <c r="T5" s="132">
        <v>892222444</v>
      </c>
      <c r="U5" s="6"/>
      <c r="V5" s="6"/>
      <c r="W5" s="6"/>
      <c r="X5" s="6"/>
    </row>
    <row r="6" spans="1:24" ht="23.25" customHeight="1">
      <c r="G6" s="6"/>
      <c r="H6" s="184" t="s">
        <v>36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6"/>
      <c r="V6" s="6"/>
      <c r="W6" s="6"/>
      <c r="X6" s="6"/>
    </row>
    <row r="7" spans="1:24" ht="4.5" customHeight="1">
      <c r="G7" s="6"/>
      <c r="H7" s="185"/>
      <c r="I7" s="18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>
      <c r="G8" s="6"/>
      <c r="H8" s="187" t="s">
        <v>92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6"/>
      <c r="V8" s="6"/>
      <c r="W8" s="6"/>
      <c r="X8" s="6"/>
    </row>
    <row r="9" spans="1:24" ht="21" customHeight="1">
      <c r="G9" s="6"/>
      <c r="H9" s="66"/>
      <c r="I9" s="4"/>
      <c r="J9" s="178" t="s">
        <v>59</v>
      </c>
      <c r="K9" s="179"/>
      <c r="L9" s="180"/>
      <c r="M9" s="4"/>
      <c r="N9" s="172">
        <v>2022</v>
      </c>
      <c r="O9" s="173"/>
      <c r="P9" s="173"/>
      <c r="Q9" s="173"/>
      <c r="R9" s="174"/>
      <c r="S9" s="4"/>
      <c r="T9" s="68" t="s">
        <v>55</v>
      </c>
      <c r="U9" s="6"/>
      <c r="V9" s="6"/>
      <c r="W9" s="6"/>
      <c r="X9" s="6"/>
    </row>
    <row r="10" spans="1:24" ht="6" customHeight="1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>
      <c r="G11" s="6"/>
      <c r="H11" s="1"/>
      <c r="I11" s="175">
        <v>7108</v>
      </c>
      <c r="J11" s="176"/>
      <c r="K11" s="177"/>
      <c r="L11" s="1" t="s">
        <v>33</v>
      </c>
      <c r="M11" s="191" t="s">
        <v>106</v>
      </c>
      <c r="N11" s="192"/>
      <c r="O11" s="192"/>
      <c r="P11" s="192"/>
      <c r="Q11" s="192"/>
      <c r="R11" s="192"/>
      <c r="S11" s="192"/>
      <c r="T11" s="193"/>
      <c r="U11" s="6"/>
      <c r="V11" s="6"/>
      <c r="W11" s="6"/>
      <c r="X11" s="6"/>
    </row>
    <row r="12" spans="1:24" ht="17.25" customHeight="1">
      <c r="G12" s="6"/>
      <c r="H12" s="185"/>
      <c r="I12" s="186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>
      <c r="G14" s="6"/>
      <c r="H14" s="7" t="s">
        <v>38</v>
      </c>
      <c r="I14" s="188" t="s">
        <v>37</v>
      </c>
      <c r="J14" s="189"/>
      <c r="K14" s="189"/>
      <c r="L14" s="189"/>
      <c r="M14" s="190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64" t="s">
        <v>101</v>
      </c>
      <c r="W14" s="165"/>
      <c r="X14" s="18"/>
    </row>
    <row r="15" spans="1:24" ht="18" customHeight="1">
      <c r="G15" s="6"/>
      <c r="H15" s="2" t="s">
        <v>34</v>
      </c>
      <c r="I15" s="194" t="s">
        <v>35</v>
      </c>
      <c r="J15" s="195"/>
      <c r="K15" s="195"/>
      <c r="L15" s="195"/>
      <c r="M15" s="196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>
      <c r="E16" s="69" t="s">
        <v>56</v>
      </c>
      <c r="G16" s="6"/>
      <c r="H16" s="99">
        <v>1</v>
      </c>
      <c r="I16" s="197" t="s">
        <v>106</v>
      </c>
      <c r="J16" s="198"/>
      <c r="K16" s="198"/>
      <c r="L16" s="198"/>
      <c r="M16" s="199"/>
      <c r="N16" s="22">
        <v>2</v>
      </c>
      <c r="O16" s="23"/>
      <c r="P16" s="22">
        <v>328</v>
      </c>
      <c r="Q16" s="23"/>
      <c r="R16" s="24">
        <v>76100</v>
      </c>
      <c r="S16" s="23"/>
      <c r="T16" s="28" t="s">
        <v>107</v>
      </c>
      <c r="U16" s="6"/>
      <c r="V16" s="137">
        <v>44562</v>
      </c>
      <c r="W16" s="138">
        <v>44926</v>
      </c>
      <c r="X16" s="6"/>
    </row>
    <row r="17" spans="5:24" ht="18.75" customHeight="1" thickBot="1">
      <c r="E17" s="69" t="s">
        <v>57</v>
      </c>
      <c r="G17" s="6"/>
      <c r="H17" s="99">
        <f>H16+1</f>
        <v>2</v>
      </c>
      <c r="I17" s="159"/>
      <c r="J17" s="160"/>
      <c r="K17" s="160"/>
      <c r="L17" s="160"/>
      <c r="M17" s="161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66"/>
      <c r="W17" s="167"/>
      <c r="X17" s="6"/>
    </row>
    <row r="18" spans="5:24" ht="18.75" customHeight="1">
      <c r="E18" s="69" t="s">
        <v>58</v>
      </c>
      <c r="G18" s="6"/>
      <c r="H18" s="99">
        <f t="shared" ref="H18:H81" si="1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>
      <c r="E19" s="69" t="s">
        <v>59</v>
      </c>
      <c r="G19" s="6"/>
      <c r="H19" s="99">
        <f t="shared" si="1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>
      <c r="E20" s="67"/>
      <c r="G20" s="6"/>
      <c r="H20" s="99">
        <f t="shared" si="1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>
      <c r="G21" s="6"/>
      <c r="H21" s="99">
        <f t="shared" si="1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>
      <c r="G22" s="6"/>
      <c r="H22" s="99">
        <f t="shared" si="1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>
      <c r="G23" s="6"/>
      <c r="H23" s="99">
        <f t="shared" si="1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>
      <c r="G24" s="6"/>
      <c r="H24" s="99">
        <f t="shared" si="1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>
      <c r="G25" s="6"/>
      <c r="H25" s="99">
        <f t="shared" si="1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>
      <c r="G26" s="6"/>
      <c r="H26" s="99">
        <f t="shared" si="1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>
      <c r="G27" s="6"/>
      <c r="H27" s="99">
        <f t="shared" si="1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>
      <c r="G28" s="6"/>
      <c r="H28" s="99">
        <f t="shared" si="1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>
      <c r="G29" s="6"/>
      <c r="H29" s="99">
        <f t="shared" si="1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>
      <c r="G30" s="6"/>
      <c r="H30" s="99">
        <f t="shared" si="1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>
      <c r="G31" s="6"/>
      <c r="H31" s="99">
        <f t="shared" si="1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>
      <c r="G32" s="6"/>
      <c r="H32" s="99">
        <f t="shared" si="1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>
      <c r="G33" s="6"/>
      <c r="H33" s="99">
        <f t="shared" si="1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>
      <c r="G34" s="6"/>
      <c r="H34" s="99">
        <f t="shared" si="1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>
      <c r="G35" s="6"/>
      <c r="H35" s="99">
        <f t="shared" si="1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>
      <c r="G36" s="6"/>
      <c r="H36" s="99">
        <f t="shared" si="1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>
      <c r="G37" s="6"/>
      <c r="H37" s="99">
        <f t="shared" si="1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>
      <c r="G38" s="6"/>
      <c r="H38" s="99">
        <f t="shared" si="1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>
      <c r="G39" s="6"/>
      <c r="H39" s="99">
        <f t="shared" si="1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>
      <c r="G40" s="6"/>
      <c r="H40" s="99">
        <f t="shared" si="1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>
      <c r="G41" s="6"/>
      <c r="H41" s="99">
        <f t="shared" si="1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>
      <c r="G42" s="6"/>
      <c r="H42" s="99">
        <f t="shared" si="1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>
      <c r="G43" s="6"/>
      <c r="H43" s="99">
        <f t="shared" si="1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>
      <c r="G44" s="6"/>
      <c r="H44" s="99">
        <f t="shared" si="1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>
      <c r="G45" s="6"/>
      <c r="H45" s="99">
        <f t="shared" si="1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>
      <c r="G46" s="6"/>
      <c r="H46" s="99">
        <f t="shared" si="1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>
      <c r="G47" s="6"/>
      <c r="H47" s="99">
        <f t="shared" si="1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>
      <c r="G48" s="6"/>
      <c r="H48" s="99">
        <f t="shared" si="1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>
      <c r="G49" s="6"/>
      <c r="H49" s="99">
        <f t="shared" si="1"/>
        <v>34</v>
      </c>
      <c r="I49" s="159"/>
      <c r="J49" s="160"/>
      <c r="K49" s="160"/>
      <c r="L49" s="160"/>
      <c r="M49" s="161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>
      <c r="G50" s="6"/>
      <c r="H50" s="99">
        <f t="shared" si="1"/>
        <v>35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>
      <c r="G51" s="6"/>
      <c r="H51" s="99">
        <f t="shared" si="1"/>
        <v>36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>
      <c r="G52" s="6"/>
      <c r="H52" s="99">
        <f t="shared" si="1"/>
        <v>37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>
      <c r="G53" s="6"/>
      <c r="H53" s="99">
        <f t="shared" si="1"/>
        <v>38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>
      <c r="G54" s="6"/>
      <c r="H54" s="99">
        <f t="shared" si="1"/>
        <v>39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>
      <c r="G55" s="6"/>
      <c r="H55" s="99">
        <f t="shared" si="1"/>
        <v>40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>
      <c r="G56" s="6"/>
      <c r="H56" s="99">
        <f t="shared" si="1"/>
        <v>41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>
      <c r="G57" s="6"/>
      <c r="H57" s="99">
        <f t="shared" si="1"/>
        <v>42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>
      <c r="G58" s="6"/>
      <c r="H58" s="99">
        <f t="shared" si="1"/>
        <v>43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>
      <c r="G59" s="6"/>
      <c r="H59" s="99">
        <f t="shared" si="1"/>
        <v>44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>
      <c r="G60" s="6"/>
      <c r="H60" s="99">
        <f t="shared" si="1"/>
        <v>45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>
      <c r="G61" s="6"/>
      <c r="H61" s="99">
        <f t="shared" si="1"/>
        <v>46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>
      <c r="G62" s="6"/>
      <c r="H62" s="99">
        <f t="shared" si="1"/>
        <v>47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>
      <c r="G63" s="6"/>
      <c r="H63" s="99">
        <f t="shared" si="1"/>
        <v>48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>
      <c r="G64" s="6"/>
      <c r="H64" s="99">
        <f t="shared" si="1"/>
        <v>49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>
      <c r="G65" s="6"/>
      <c r="H65" s="99">
        <f t="shared" si="1"/>
        <v>50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>
      <c r="G66" s="6"/>
      <c r="H66" s="99">
        <f t="shared" si="1"/>
        <v>51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>
      <c r="G67" s="6"/>
      <c r="H67" s="99">
        <f t="shared" si="1"/>
        <v>52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>
      <c r="G68" s="6"/>
      <c r="H68" s="99">
        <f t="shared" si="1"/>
        <v>53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>
      <c r="G69" s="6"/>
      <c r="H69" s="99">
        <f t="shared" si="1"/>
        <v>54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>
      <c r="G70" s="6"/>
      <c r="H70" s="99">
        <f t="shared" si="1"/>
        <v>55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>
      <c r="G71" s="6"/>
      <c r="H71" s="99">
        <f t="shared" si="1"/>
        <v>56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>
      <c r="G72" s="6"/>
      <c r="H72" s="99">
        <f t="shared" si="1"/>
        <v>57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>
      <c r="G73" s="6"/>
      <c r="H73" s="99">
        <f t="shared" si="1"/>
        <v>58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>
      <c r="G74" s="6"/>
      <c r="H74" s="99">
        <f t="shared" si="1"/>
        <v>59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>
      <c r="G75" s="6"/>
      <c r="H75" s="99">
        <f t="shared" si="1"/>
        <v>60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>
      <c r="G76" s="6"/>
      <c r="H76" s="99">
        <f t="shared" si="1"/>
        <v>61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>
      <c r="G77" s="6"/>
      <c r="H77" s="99">
        <f t="shared" si="1"/>
        <v>62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>
      <c r="G78" s="6"/>
      <c r="H78" s="99">
        <f t="shared" si="1"/>
        <v>63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>
      <c r="G79" s="6"/>
      <c r="H79" s="99">
        <f t="shared" si="1"/>
        <v>64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>
      <c r="G80" s="6"/>
      <c r="H80" s="99">
        <f t="shared" si="1"/>
        <v>65</v>
      </c>
      <c r="I80" s="159"/>
      <c r="J80" s="160"/>
      <c r="K80" s="160"/>
      <c r="L80" s="160"/>
      <c r="M80" s="161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>
      <c r="G81" s="6"/>
      <c r="H81" s="99">
        <f t="shared" si="1"/>
        <v>66</v>
      </c>
      <c r="I81" s="159"/>
      <c r="J81" s="160"/>
      <c r="K81" s="160"/>
      <c r="L81" s="160"/>
      <c r="M81" s="161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>
      <c r="G82" s="6"/>
      <c r="H82" s="99">
        <f t="shared" ref="H82:H115" si="8">H81+1</f>
        <v>67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>
      <c r="G83" s="6"/>
      <c r="H83" s="99">
        <f t="shared" si="8"/>
        <v>68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>
      <c r="G84" s="6"/>
      <c r="H84" s="99">
        <f t="shared" si="8"/>
        <v>69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>
      <c r="G85" s="6"/>
      <c r="H85" s="99">
        <f t="shared" si="8"/>
        <v>70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>
      <c r="G86" s="6"/>
      <c r="H86" s="99">
        <f t="shared" si="8"/>
        <v>71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>
      <c r="G87" s="6"/>
      <c r="H87" s="99">
        <f t="shared" si="8"/>
        <v>72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>
      <c r="G88" s="6"/>
      <c r="H88" s="99">
        <f t="shared" si="8"/>
        <v>73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>
      <c r="G89" s="6"/>
      <c r="H89" s="99">
        <f t="shared" si="8"/>
        <v>74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>
      <c r="G90" s="6"/>
      <c r="H90" s="99">
        <f t="shared" si="8"/>
        <v>75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>
      <c r="G91" s="6"/>
      <c r="H91" s="99">
        <f t="shared" si="8"/>
        <v>76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>
      <c r="G92" s="6"/>
      <c r="H92" s="99">
        <f t="shared" si="8"/>
        <v>77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>
      <c r="G93" s="6"/>
      <c r="H93" s="99">
        <f t="shared" si="8"/>
        <v>78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>
      <c r="G94" s="6"/>
      <c r="H94" s="99">
        <f t="shared" si="8"/>
        <v>79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>
      <c r="G95" s="6"/>
      <c r="H95" s="99">
        <f t="shared" si="8"/>
        <v>80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>
      <c r="G96" s="6"/>
      <c r="H96" s="99">
        <f t="shared" si="8"/>
        <v>81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>
      <c r="G97" s="6"/>
      <c r="H97" s="99">
        <f t="shared" si="8"/>
        <v>82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>
      <c r="G98" s="6"/>
      <c r="H98" s="99">
        <f t="shared" si="8"/>
        <v>83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>
      <c r="G99" s="6"/>
      <c r="H99" s="99">
        <f t="shared" si="8"/>
        <v>84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>
      <c r="G100" s="6"/>
      <c r="H100" s="99">
        <f t="shared" si="8"/>
        <v>85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>
      <c r="G101" s="6"/>
      <c r="H101" s="99">
        <f t="shared" si="8"/>
        <v>86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>
      <c r="G102" s="6"/>
      <c r="H102" s="99">
        <f t="shared" si="8"/>
        <v>87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>
      <c r="G103" s="6"/>
      <c r="H103" s="99">
        <f t="shared" si="8"/>
        <v>88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>
      <c r="G104" s="6"/>
      <c r="H104" s="99">
        <f t="shared" si="8"/>
        <v>89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>
      <c r="G105" s="6"/>
      <c r="H105" s="99">
        <f t="shared" si="8"/>
        <v>90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>
      <c r="G106" s="6"/>
      <c r="H106" s="99">
        <f t="shared" si="8"/>
        <v>91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>
      <c r="G107" s="6"/>
      <c r="H107" s="99">
        <f t="shared" si="8"/>
        <v>92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>
      <c r="G108" s="6"/>
      <c r="H108" s="99">
        <f t="shared" si="8"/>
        <v>93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>
      <c r="G109" s="6"/>
      <c r="H109" s="99">
        <f t="shared" si="8"/>
        <v>94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>
      <c r="G110" s="6"/>
      <c r="H110" s="99">
        <f t="shared" si="8"/>
        <v>95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>
      <c r="G111" s="6"/>
      <c r="H111" s="99">
        <f t="shared" si="8"/>
        <v>96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>
      <c r="G112" s="6"/>
      <c r="H112" s="99">
        <f t="shared" si="8"/>
        <v>97</v>
      </c>
      <c r="I112" s="159"/>
      <c r="J112" s="160"/>
      <c r="K112" s="160"/>
      <c r="L112" s="160"/>
      <c r="M112" s="161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>
      <c r="G113" s="6"/>
      <c r="H113" s="99">
        <f t="shared" si="8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>
      <c r="G114" s="6"/>
      <c r="H114" s="99">
        <f t="shared" si="8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>
      <c r="E115" s="69" t="s">
        <v>58</v>
      </c>
      <c r="G115" s="6"/>
      <c r="H115" s="99">
        <f t="shared" si="8"/>
        <v>100</v>
      </c>
      <c r="I115" s="159"/>
      <c r="J115" s="160"/>
      <c r="K115" s="160"/>
      <c r="L115" s="160"/>
      <c r="M115" s="161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>
      <c r="E116" s="69" t="s">
        <v>59</v>
      </c>
      <c r="G116" s="6"/>
      <c r="H116" s="74">
        <f t="shared" ref="H116:H143" si="12">1+H115</f>
        <v>101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>
      <c r="E117" s="67"/>
      <c r="G117" s="6"/>
      <c r="H117" s="74">
        <f t="shared" si="12"/>
        <v>102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>
      <c r="G118" s="6"/>
      <c r="H118" s="74">
        <f t="shared" si="12"/>
        <v>103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>
      <c r="G119" s="6"/>
      <c r="H119" s="74">
        <f t="shared" si="12"/>
        <v>104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>
      <c r="G120" s="6"/>
      <c r="H120" s="74">
        <f t="shared" si="12"/>
        <v>105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>
      <c r="G121" s="6"/>
      <c r="H121" s="74">
        <f t="shared" si="12"/>
        <v>106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>
      <c r="G122" s="6"/>
      <c r="H122" s="74">
        <f t="shared" si="12"/>
        <v>107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>
      <c r="G123" s="6"/>
      <c r="H123" s="74">
        <f t="shared" si="12"/>
        <v>108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>
      <c r="G124" s="6"/>
      <c r="H124" s="74">
        <f t="shared" si="12"/>
        <v>109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>
      <c r="G125" s="6"/>
      <c r="H125" s="74">
        <f t="shared" si="12"/>
        <v>110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>
      <c r="G126" s="6"/>
      <c r="H126" s="74">
        <f t="shared" si="12"/>
        <v>111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>
      <c r="G127" s="6"/>
      <c r="H127" s="74">
        <f t="shared" si="12"/>
        <v>112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>
      <c r="G128" s="6"/>
      <c r="H128" s="74">
        <f t="shared" si="12"/>
        <v>113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>
      <c r="G129" s="6"/>
      <c r="H129" s="74">
        <f t="shared" si="12"/>
        <v>114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>
      <c r="G130" s="6"/>
      <c r="H130" s="74">
        <f t="shared" si="12"/>
        <v>115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>
      <c r="G131" s="6"/>
      <c r="H131" s="74">
        <f t="shared" si="12"/>
        <v>116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>
      <c r="G132" s="6"/>
      <c r="H132" s="74">
        <f t="shared" si="12"/>
        <v>117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>
      <c r="G133" s="6"/>
      <c r="H133" s="74">
        <f t="shared" si="12"/>
        <v>118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>
      <c r="G134" s="6"/>
      <c r="H134" s="74">
        <f t="shared" si="12"/>
        <v>119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>
      <c r="G135" s="6"/>
      <c r="H135" s="74">
        <f t="shared" si="12"/>
        <v>120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>
      <c r="G136" s="6"/>
      <c r="H136" s="74">
        <f t="shared" si="12"/>
        <v>121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>
      <c r="G137" s="6"/>
      <c r="H137" s="74">
        <f t="shared" si="12"/>
        <v>122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>
      <c r="G138" s="6"/>
      <c r="H138" s="74">
        <f t="shared" si="12"/>
        <v>123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>
      <c r="G139" s="6"/>
      <c r="H139" s="74">
        <f t="shared" si="12"/>
        <v>124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>
      <c r="G140" s="6"/>
      <c r="H140" s="74">
        <f t="shared" si="12"/>
        <v>125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>
      <c r="G141" s="6"/>
      <c r="H141" s="74">
        <f t="shared" si="12"/>
        <v>126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>
      <c r="G142" s="6"/>
      <c r="H142" s="74">
        <f t="shared" si="12"/>
        <v>127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>
      <c r="G143" s="6"/>
      <c r="H143" s="74">
        <f t="shared" si="12"/>
        <v>128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>
      <c r="G144" s="6"/>
      <c r="H144" s="74">
        <f t="shared" ref="H144:H174" si="13">1+H143</f>
        <v>129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>
      <c r="G145" s="6"/>
      <c r="H145" s="74">
        <f t="shared" si="13"/>
        <v>130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>
      <c r="G146" s="6"/>
      <c r="H146" s="74">
        <f t="shared" si="13"/>
        <v>131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>
      <c r="G147" s="6"/>
      <c r="H147" s="74">
        <f t="shared" si="13"/>
        <v>132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>
      <c r="G148" s="6"/>
      <c r="H148" s="74">
        <f t="shared" si="13"/>
        <v>133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>
      <c r="G149" s="6"/>
      <c r="H149" s="74">
        <f t="shared" si="13"/>
        <v>134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>
      <c r="G150" s="6"/>
      <c r="H150" s="74">
        <f t="shared" si="13"/>
        <v>135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>
      <c r="G151" s="6"/>
      <c r="H151" s="74">
        <f t="shared" si="13"/>
        <v>136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>
      <c r="G152" s="6"/>
      <c r="H152" s="74">
        <f t="shared" si="13"/>
        <v>137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>
      <c r="G153" s="6"/>
      <c r="H153" s="74">
        <f t="shared" si="13"/>
        <v>138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>
      <c r="G154" s="6"/>
      <c r="H154" s="74">
        <f t="shared" si="13"/>
        <v>139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>
      <c r="G155" s="6"/>
      <c r="H155" s="74">
        <f t="shared" si="13"/>
        <v>140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>
      <c r="G156" s="6"/>
      <c r="H156" s="74">
        <f t="shared" si="13"/>
        <v>141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>
      <c r="G157" s="6"/>
      <c r="H157" s="74">
        <f t="shared" si="13"/>
        <v>142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>
      <c r="G158" s="6"/>
      <c r="H158" s="74">
        <f t="shared" si="13"/>
        <v>143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>
      <c r="G159" s="6"/>
      <c r="H159" s="74">
        <f t="shared" si="13"/>
        <v>144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>
      <c r="G160" s="6"/>
      <c r="H160" s="74">
        <f t="shared" si="13"/>
        <v>145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>
      <c r="G161" s="6"/>
      <c r="H161" s="74">
        <f t="shared" si="13"/>
        <v>146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>
      <c r="G162" s="6"/>
      <c r="H162" s="74">
        <f t="shared" si="13"/>
        <v>147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>
      <c r="G163" s="6"/>
      <c r="H163" s="74">
        <f t="shared" si="13"/>
        <v>148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>
      <c r="G164" s="6"/>
      <c r="H164" s="74">
        <f t="shared" si="13"/>
        <v>149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>
      <c r="G165" s="6"/>
      <c r="H165" s="74">
        <f t="shared" si="13"/>
        <v>150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>
      <c r="G166" s="6"/>
      <c r="H166" s="74">
        <f t="shared" si="13"/>
        <v>151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>
      <c r="G167" s="6"/>
      <c r="H167" s="74">
        <f t="shared" si="13"/>
        <v>152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>
      <c r="G168" s="6"/>
      <c r="H168" s="74">
        <f t="shared" si="13"/>
        <v>153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>
      <c r="G169" s="6"/>
      <c r="H169" s="74">
        <f t="shared" si="13"/>
        <v>154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>
      <c r="G170" s="6"/>
      <c r="H170" s="74">
        <f t="shared" si="13"/>
        <v>155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>
      <c r="G171" s="6"/>
      <c r="H171" s="74">
        <f t="shared" si="13"/>
        <v>156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>
      <c r="G172" s="6"/>
      <c r="H172" s="74">
        <f t="shared" si="13"/>
        <v>157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>
      <c r="G173" s="6"/>
      <c r="H173" s="74">
        <f t="shared" si="13"/>
        <v>158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>
      <c r="G174" s="6"/>
      <c r="H174" s="74">
        <f t="shared" si="13"/>
        <v>159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>
      <c r="G175" s="6"/>
      <c r="H175" s="74">
        <f t="shared" ref="H175:H204" si="15">1+H174</f>
        <v>160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>
      <c r="G176" s="6"/>
      <c r="H176" s="74">
        <f t="shared" si="15"/>
        <v>161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>
      <c r="G177" s="6"/>
      <c r="H177" s="74">
        <f t="shared" si="15"/>
        <v>162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>
      <c r="G178" s="6"/>
      <c r="H178" s="74">
        <f t="shared" si="15"/>
        <v>163</v>
      </c>
      <c r="I178" s="159"/>
      <c r="J178" s="160"/>
      <c r="K178" s="160"/>
      <c r="L178" s="160"/>
      <c r="M178" s="161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>
      <c r="G179" s="6"/>
      <c r="H179" s="74">
        <f t="shared" si="15"/>
        <v>164</v>
      </c>
      <c r="I179" s="159"/>
      <c r="J179" s="160"/>
      <c r="K179" s="160"/>
      <c r="L179" s="160"/>
      <c r="M179" s="161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>
      <c r="G180" s="6"/>
      <c r="H180" s="74">
        <f t="shared" si="15"/>
        <v>165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>
      <c r="G181" s="6"/>
      <c r="H181" s="74">
        <f t="shared" si="15"/>
        <v>166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>
      <c r="G182" s="6"/>
      <c r="H182" s="74">
        <f t="shared" si="15"/>
        <v>167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>
      <c r="G183" s="6"/>
      <c r="H183" s="74">
        <f t="shared" si="15"/>
        <v>168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>
      <c r="G184" s="6"/>
      <c r="H184" s="74">
        <f t="shared" si="15"/>
        <v>169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>
      <c r="G185" s="6"/>
      <c r="H185" s="74">
        <f t="shared" si="15"/>
        <v>170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>
      <c r="G186" s="6"/>
      <c r="H186" s="74">
        <f t="shared" si="15"/>
        <v>171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>
      <c r="G187" s="6"/>
      <c r="H187" s="74">
        <f t="shared" si="15"/>
        <v>172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>
      <c r="G188" s="6"/>
      <c r="H188" s="74">
        <f t="shared" si="15"/>
        <v>173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>
      <c r="G189" s="6"/>
      <c r="H189" s="74">
        <f t="shared" si="15"/>
        <v>174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>
      <c r="G190" s="6"/>
      <c r="H190" s="74">
        <f t="shared" si="15"/>
        <v>175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>
      <c r="G191" s="6"/>
      <c r="H191" s="74">
        <f t="shared" si="15"/>
        <v>176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>
      <c r="G192" s="6"/>
      <c r="H192" s="74">
        <f t="shared" si="15"/>
        <v>177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>
      <c r="G193" s="6"/>
      <c r="H193" s="74">
        <f t="shared" si="15"/>
        <v>178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>
      <c r="G194" s="6"/>
      <c r="H194" s="74">
        <f t="shared" si="15"/>
        <v>179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>
      <c r="G195" s="6"/>
      <c r="H195" s="74">
        <f t="shared" si="15"/>
        <v>180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>
      <c r="G196" s="6"/>
      <c r="H196" s="74">
        <f t="shared" si="15"/>
        <v>181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>
      <c r="G197" s="6"/>
      <c r="H197" s="74">
        <f t="shared" si="15"/>
        <v>182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>
      <c r="G198" s="6"/>
      <c r="H198" s="74">
        <f t="shared" si="15"/>
        <v>183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>
      <c r="G199" s="6"/>
      <c r="H199" s="74">
        <f t="shared" si="15"/>
        <v>184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>
      <c r="G200" s="6"/>
      <c r="H200" s="74">
        <f t="shared" si="15"/>
        <v>185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>
      <c r="G201" s="6"/>
      <c r="H201" s="74">
        <f t="shared" si="15"/>
        <v>186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>
      <c r="G202" s="6"/>
      <c r="H202" s="74">
        <f t="shared" si="15"/>
        <v>187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>
      <c r="G203" s="6"/>
      <c r="H203" s="74">
        <f t="shared" si="15"/>
        <v>188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>
      <c r="G204" s="6"/>
      <c r="H204" s="74">
        <f t="shared" si="15"/>
        <v>189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>
      <c r="G210" s="6"/>
      <c r="H210" s="74">
        <f t="shared" ref="H210:H215" si="18">1+H209</f>
        <v>195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>
      <c r="G211" s="6"/>
      <c r="H211" s="74">
        <f t="shared" si="18"/>
        <v>196</v>
      </c>
      <c r="I211" s="159"/>
      <c r="J211" s="160"/>
      <c r="K211" s="160"/>
      <c r="L211" s="160"/>
      <c r="M211" s="161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>
      <c r="G212" s="6"/>
      <c r="H212" s="74">
        <f t="shared" si="18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>
      <c r="G213" s="6"/>
      <c r="H213" s="74">
        <f t="shared" si="18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>
      <c r="G214" s="6"/>
      <c r="H214" s="74">
        <f t="shared" si="18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>
      <c r="G215" s="6"/>
      <c r="H215" s="75">
        <f t="shared" si="18"/>
        <v>200</v>
      </c>
      <c r="I215" s="169"/>
      <c r="J215" s="170"/>
      <c r="K215" s="170"/>
      <c r="L215" s="170"/>
      <c r="M215" s="171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2</v>
      </c>
      <c r="O216" s="84">
        <f>+O215</f>
        <v>0</v>
      </c>
      <c r="P216" s="83">
        <f>SUM(P16:P215)</f>
        <v>328</v>
      </c>
      <c r="Q216" s="84">
        <f>+Q215</f>
        <v>0</v>
      </c>
      <c r="R216" s="85">
        <f>SUM(R16:R215)</f>
        <v>76100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-2</v>
      </c>
      <c r="P217" s="17"/>
      <c r="Q217" s="34">
        <f>+Q216-P216</f>
        <v>-328</v>
      </c>
      <c r="R217" s="17"/>
      <c r="S217" s="34">
        <f>+S216-R216</f>
        <v>-76100</v>
      </c>
      <c r="T217" s="17"/>
      <c r="U217" s="6"/>
      <c r="V217" s="6"/>
      <c r="W217" s="6"/>
      <c r="X217" s="6"/>
    </row>
    <row r="218" spans="1:24" ht="18" customHeight="1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40"/>
  <sheetViews>
    <sheetView zoomScale="88" zoomScaleNormal="88" workbookViewId="0">
      <selection activeCell="I17" sqref="I17:M17"/>
    </sheetView>
  </sheetViews>
  <sheetFormatPr defaultRowHeight="15.7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>
      <c r="G2" s="6"/>
      <c r="H2" s="6"/>
      <c r="I2" s="162" t="s">
        <v>77</v>
      </c>
      <c r="J2" s="163"/>
      <c r="K2" s="168"/>
      <c r="L2" s="168"/>
      <c r="M2" s="168"/>
      <c r="N2" s="168"/>
      <c r="O2" s="6"/>
      <c r="P2" s="6"/>
      <c r="Q2" s="6"/>
      <c r="R2" s="181" t="s">
        <v>95</v>
      </c>
      <c r="S2" s="182"/>
      <c r="T2" s="128"/>
      <c r="U2" s="6"/>
    </row>
    <row r="3" spans="1:21" ht="13.5" customHeight="1">
      <c r="G3" s="6"/>
      <c r="H3" s="6"/>
      <c r="I3" s="127"/>
      <c r="J3" s="6"/>
      <c r="K3" s="183" t="s">
        <v>93</v>
      </c>
      <c r="L3" s="183"/>
      <c r="M3" s="183"/>
      <c r="N3" s="183"/>
      <c r="O3" s="6"/>
      <c r="P3" s="6"/>
      <c r="Q3" s="6"/>
      <c r="R3" s="131"/>
      <c r="S3" s="131"/>
      <c r="T3" s="129" t="s">
        <v>93</v>
      </c>
      <c r="U3" s="6"/>
    </row>
    <row r="4" spans="1:21" ht="18.75" customHeight="1">
      <c r="G4" s="6"/>
      <c r="H4" s="6"/>
      <c r="I4" s="162" t="s">
        <v>91</v>
      </c>
      <c r="J4" s="163"/>
      <c r="K4" s="168"/>
      <c r="L4" s="168"/>
      <c r="M4" s="168"/>
      <c r="N4" s="168"/>
      <c r="O4" s="6"/>
      <c r="P4" s="6"/>
      <c r="Q4" s="6"/>
      <c r="R4" s="133" t="s">
        <v>91</v>
      </c>
      <c r="S4" s="134"/>
      <c r="T4" s="132"/>
      <c r="U4" s="6"/>
    </row>
    <row r="5" spans="1:21" ht="18.75" customHeight="1">
      <c r="G5" s="6"/>
      <c r="H5" s="6"/>
      <c r="I5" s="162" t="s">
        <v>78</v>
      </c>
      <c r="J5" s="163"/>
      <c r="K5" s="168"/>
      <c r="L5" s="168"/>
      <c r="M5" s="168"/>
      <c r="N5" s="168"/>
      <c r="O5" s="6"/>
      <c r="P5" s="6"/>
      <c r="Q5" s="6"/>
      <c r="R5" s="181" t="s">
        <v>78</v>
      </c>
      <c r="S5" s="182"/>
      <c r="T5" s="128"/>
      <c r="U5" s="6"/>
    </row>
    <row r="6" spans="1:21" ht="20.25" customHeight="1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>
      <c r="G7" s="6"/>
      <c r="H7" s="184" t="s">
        <v>36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6"/>
    </row>
    <row r="8" spans="1:21" ht="4.5" customHeight="1">
      <c r="G8" s="6"/>
      <c r="H8" s="185"/>
      <c r="I8" s="186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>
      <c r="G9" s="6"/>
      <c r="H9" s="187" t="s">
        <v>89</v>
      </c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6"/>
    </row>
    <row r="10" spans="1:21" ht="21" customHeight="1">
      <c r="G10" s="6"/>
      <c r="H10" s="66"/>
      <c r="I10" s="4"/>
      <c r="J10" s="200" t="s">
        <v>59</v>
      </c>
      <c r="K10" s="201"/>
      <c r="L10" s="202"/>
      <c r="M10" s="4"/>
      <c r="N10" s="203">
        <v>2022</v>
      </c>
      <c r="O10" s="204"/>
      <c r="P10" s="204"/>
      <c r="Q10" s="204"/>
      <c r="R10" s="205"/>
      <c r="S10" s="4"/>
      <c r="T10" s="68" t="s">
        <v>55</v>
      </c>
      <c r="U10" s="6"/>
    </row>
    <row r="11" spans="1:21" ht="6" customHeight="1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>
      <c r="G12" s="6"/>
      <c r="H12" s="1"/>
      <c r="I12" s="206"/>
      <c r="J12" s="207"/>
      <c r="K12" s="208"/>
      <c r="L12" s="1" t="s">
        <v>33</v>
      </c>
      <c r="M12" s="209"/>
      <c r="N12" s="210"/>
      <c r="O12" s="210"/>
      <c r="P12" s="210"/>
      <c r="Q12" s="210"/>
      <c r="R12" s="210"/>
      <c r="S12" s="210"/>
      <c r="T12" s="211"/>
      <c r="U12" s="6"/>
    </row>
    <row r="13" spans="1:21" ht="17.25" customHeight="1">
      <c r="G13" s="6"/>
      <c r="H13" s="185"/>
      <c r="I13" s="186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>
      <c r="G15" s="6"/>
      <c r="H15" s="114" t="s">
        <v>38</v>
      </c>
      <c r="I15" s="212" t="s">
        <v>37</v>
      </c>
      <c r="J15" s="213"/>
      <c r="K15" s="213"/>
      <c r="L15" s="213"/>
      <c r="M15" s="214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>
      <c r="G16" s="6"/>
      <c r="H16" s="100" t="s">
        <v>34</v>
      </c>
      <c r="I16" s="215" t="s">
        <v>35</v>
      </c>
      <c r="J16" s="216"/>
      <c r="K16" s="216"/>
      <c r="L16" s="216"/>
      <c r="M16" s="217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>
      <c r="E17" s="69" t="s">
        <v>56</v>
      </c>
      <c r="G17" s="6"/>
      <c r="H17" s="101">
        <v>1</v>
      </c>
      <c r="I17" s="197"/>
      <c r="J17" s="198"/>
      <c r="K17" s="198"/>
      <c r="L17" s="198"/>
      <c r="M17" s="199"/>
      <c r="N17" s="22"/>
      <c r="O17" s="23"/>
      <c r="P17" s="22"/>
      <c r="Q17" s="23"/>
      <c r="R17" s="24"/>
      <c r="S17" s="23"/>
      <c r="T17" s="28"/>
      <c r="U17" s="6"/>
    </row>
    <row r="18" spans="5:21" ht="18.75" customHeight="1">
      <c r="E18" s="69" t="s">
        <v>57</v>
      </c>
      <c r="G18" s="6"/>
      <c r="H18" s="101">
        <f>H17+1</f>
        <v>2</v>
      </c>
      <c r="I18" s="159"/>
      <c r="J18" s="160"/>
      <c r="K18" s="160"/>
      <c r="L18" s="160"/>
      <c r="M18" s="161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>
      <c r="E19" s="69" t="s">
        <v>58</v>
      </c>
      <c r="G19" s="6"/>
      <c r="H19" s="101">
        <f t="shared" ref="H19:H82" si="2">H18+1</f>
        <v>3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>
      <c r="E20" s="69" t="s">
        <v>59</v>
      </c>
      <c r="G20" s="6"/>
      <c r="H20" s="101">
        <f t="shared" si="2"/>
        <v>4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>
      <c r="E21" s="67"/>
      <c r="G21" s="6"/>
      <c r="H21" s="101">
        <f t="shared" si="2"/>
        <v>5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>
      <c r="G22" s="6"/>
      <c r="H22" s="101">
        <f t="shared" si="2"/>
        <v>6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>
      <c r="G23" s="6"/>
      <c r="H23" s="101">
        <f t="shared" si="2"/>
        <v>7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>
      <c r="G24" s="6"/>
      <c r="H24" s="101">
        <f t="shared" si="2"/>
        <v>8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>
      <c r="G25" s="6"/>
      <c r="H25" s="101">
        <f t="shared" si="2"/>
        <v>9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>
      <c r="G26" s="6"/>
      <c r="H26" s="101">
        <f t="shared" si="2"/>
        <v>10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>
      <c r="G27" s="6"/>
      <c r="H27" s="101">
        <f t="shared" si="2"/>
        <v>11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>
      <c r="G28" s="6"/>
      <c r="H28" s="101">
        <f t="shared" si="2"/>
        <v>12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>
      <c r="G29" s="6"/>
      <c r="H29" s="101">
        <f t="shared" si="2"/>
        <v>13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>
      <c r="G30" s="6"/>
      <c r="H30" s="101">
        <f t="shared" si="2"/>
        <v>14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>
      <c r="G31" s="6"/>
      <c r="H31" s="101">
        <f t="shared" si="2"/>
        <v>15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>
      <c r="G32" s="6"/>
      <c r="H32" s="101">
        <f t="shared" si="2"/>
        <v>16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>
      <c r="G33" s="6"/>
      <c r="H33" s="101">
        <f t="shared" si="2"/>
        <v>17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>
      <c r="G34" s="6"/>
      <c r="H34" s="101">
        <f t="shared" si="2"/>
        <v>18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>
      <c r="G35" s="6"/>
      <c r="H35" s="101">
        <f t="shared" si="2"/>
        <v>19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>
      <c r="G36" s="6"/>
      <c r="H36" s="101">
        <f t="shared" si="2"/>
        <v>20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>
      <c r="G37" s="6"/>
      <c r="H37" s="101">
        <f t="shared" si="2"/>
        <v>21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>
      <c r="G38" s="6"/>
      <c r="H38" s="101">
        <f t="shared" si="2"/>
        <v>22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>
      <c r="G39" s="6"/>
      <c r="H39" s="101">
        <f t="shared" si="2"/>
        <v>23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>
      <c r="G40" s="6"/>
      <c r="H40" s="101">
        <f t="shared" si="2"/>
        <v>24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>
      <c r="G41" s="6"/>
      <c r="H41" s="101">
        <f t="shared" si="2"/>
        <v>25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>
      <c r="G42" s="6"/>
      <c r="H42" s="101">
        <f t="shared" si="2"/>
        <v>26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>
      <c r="G43" s="6"/>
      <c r="H43" s="101">
        <f t="shared" si="2"/>
        <v>27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>
      <c r="G44" s="6"/>
      <c r="H44" s="101">
        <f t="shared" si="2"/>
        <v>28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>
      <c r="G45" s="6"/>
      <c r="H45" s="101">
        <f t="shared" si="2"/>
        <v>29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>
      <c r="G46" s="6"/>
      <c r="H46" s="101">
        <f t="shared" si="2"/>
        <v>30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>
      <c r="G47" s="6"/>
      <c r="H47" s="101">
        <f t="shared" si="2"/>
        <v>31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>
      <c r="G48" s="6"/>
      <c r="H48" s="101">
        <f t="shared" si="2"/>
        <v>32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>
      <c r="G49" s="6"/>
      <c r="H49" s="101">
        <f t="shared" si="2"/>
        <v>33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>
      <c r="G50" s="6"/>
      <c r="H50" s="101">
        <f t="shared" si="2"/>
        <v>34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>
      <c r="G51" s="6"/>
      <c r="H51" s="101">
        <f t="shared" si="2"/>
        <v>35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>
      <c r="G52" s="6"/>
      <c r="H52" s="101">
        <f t="shared" si="2"/>
        <v>36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>
      <c r="G53" s="6"/>
      <c r="H53" s="101">
        <f t="shared" si="2"/>
        <v>37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>
      <c r="G54" s="6"/>
      <c r="H54" s="101">
        <f t="shared" si="2"/>
        <v>38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>
      <c r="G55" s="6"/>
      <c r="H55" s="101">
        <f t="shared" si="2"/>
        <v>39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>
      <c r="G56" s="6"/>
      <c r="H56" s="101">
        <f t="shared" si="2"/>
        <v>40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>
      <c r="G57" s="6"/>
      <c r="H57" s="101">
        <f t="shared" si="2"/>
        <v>41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>
      <c r="G58" s="6"/>
      <c r="H58" s="101">
        <f t="shared" si="2"/>
        <v>42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>
      <c r="G59" s="6"/>
      <c r="H59" s="101">
        <f t="shared" si="2"/>
        <v>43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>
      <c r="G60" s="6"/>
      <c r="H60" s="101">
        <f t="shared" si="2"/>
        <v>44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>
      <c r="G61" s="6"/>
      <c r="H61" s="101">
        <f t="shared" si="2"/>
        <v>45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>
      <c r="G62" s="6"/>
      <c r="H62" s="101">
        <f t="shared" si="2"/>
        <v>46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>
      <c r="G63" s="6"/>
      <c r="H63" s="101">
        <f t="shared" si="2"/>
        <v>47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>
      <c r="G64" s="6"/>
      <c r="H64" s="101">
        <f t="shared" si="2"/>
        <v>48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>
      <c r="G65" s="6"/>
      <c r="H65" s="101">
        <f t="shared" si="2"/>
        <v>49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>
      <c r="G66" s="6"/>
      <c r="H66" s="101">
        <f t="shared" si="2"/>
        <v>50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>
      <c r="G67" s="6"/>
      <c r="H67" s="101">
        <f t="shared" si="2"/>
        <v>51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>
      <c r="G68" s="6"/>
      <c r="H68" s="101">
        <f t="shared" si="2"/>
        <v>52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>
      <c r="G69" s="6"/>
      <c r="H69" s="101">
        <f t="shared" si="2"/>
        <v>53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>
      <c r="G70" s="6"/>
      <c r="H70" s="101">
        <f t="shared" si="2"/>
        <v>54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>
      <c r="G71" s="6"/>
      <c r="H71" s="101">
        <f t="shared" si="2"/>
        <v>55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>
      <c r="G72" s="6"/>
      <c r="H72" s="101">
        <f t="shared" si="2"/>
        <v>56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>
      <c r="G73" s="6"/>
      <c r="H73" s="101">
        <f t="shared" si="2"/>
        <v>57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>
      <c r="G74" s="6"/>
      <c r="H74" s="101">
        <f t="shared" si="2"/>
        <v>58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>
      <c r="G75" s="6"/>
      <c r="H75" s="101">
        <f t="shared" si="2"/>
        <v>59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>
      <c r="G76" s="6"/>
      <c r="H76" s="101">
        <f t="shared" si="2"/>
        <v>60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>
      <c r="G77" s="6"/>
      <c r="H77" s="101">
        <f t="shared" si="2"/>
        <v>61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>
      <c r="G78" s="6"/>
      <c r="H78" s="101">
        <f t="shared" si="2"/>
        <v>62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>
      <c r="G79" s="6"/>
      <c r="H79" s="101">
        <f t="shared" si="2"/>
        <v>63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>
      <c r="G80" s="6"/>
      <c r="H80" s="101">
        <f t="shared" si="2"/>
        <v>64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>
      <c r="G81" s="6"/>
      <c r="H81" s="101">
        <f t="shared" si="2"/>
        <v>65</v>
      </c>
      <c r="I81" s="159"/>
      <c r="J81" s="160"/>
      <c r="K81" s="160"/>
      <c r="L81" s="160"/>
      <c r="M81" s="161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>
      <c r="G82" s="6"/>
      <c r="H82" s="101">
        <f t="shared" si="2"/>
        <v>66</v>
      </c>
      <c r="I82" s="159"/>
      <c r="J82" s="160"/>
      <c r="K82" s="160"/>
      <c r="L82" s="160"/>
      <c r="M82" s="161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>
      <c r="G83" s="6"/>
      <c r="H83" s="101">
        <f t="shared" ref="H83:H116" si="6">H82+1</f>
        <v>67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>
      <c r="G84" s="6"/>
      <c r="H84" s="101">
        <f t="shared" si="6"/>
        <v>68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>
      <c r="G85" s="6"/>
      <c r="H85" s="101">
        <f t="shared" si="6"/>
        <v>69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>
      <c r="G86" s="6"/>
      <c r="H86" s="101">
        <f t="shared" si="6"/>
        <v>70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>
      <c r="G87" s="6"/>
      <c r="H87" s="101">
        <f t="shared" si="6"/>
        <v>71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>
      <c r="G88" s="6"/>
      <c r="H88" s="101">
        <f t="shared" si="6"/>
        <v>72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>
      <c r="G89" s="6"/>
      <c r="H89" s="101">
        <f t="shared" si="6"/>
        <v>73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>
      <c r="G90" s="6"/>
      <c r="H90" s="101">
        <f t="shared" si="6"/>
        <v>74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>
      <c r="G91" s="6"/>
      <c r="H91" s="101">
        <f t="shared" si="6"/>
        <v>75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>
      <c r="G92" s="6"/>
      <c r="H92" s="101">
        <f t="shared" si="6"/>
        <v>76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>
      <c r="G93" s="6"/>
      <c r="H93" s="101">
        <f t="shared" si="6"/>
        <v>77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>
      <c r="G94" s="6"/>
      <c r="H94" s="101">
        <f t="shared" si="6"/>
        <v>78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>
      <c r="G95" s="6"/>
      <c r="H95" s="101">
        <f t="shared" si="6"/>
        <v>79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>
      <c r="G96" s="6"/>
      <c r="H96" s="101">
        <f t="shared" si="6"/>
        <v>80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>
      <c r="G97" s="6"/>
      <c r="H97" s="101">
        <f t="shared" si="6"/>
        <v>81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>
      <c r="G98" s="6"/>
      <c r="H98" s="101">
        <f t="shared" si="6"/>
        <v>82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>
      <c r="G99" s="6"/>
      <c r="H99" s="101">
        <f t="shared" si="6"/>
        <v>83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>
      <c r="G100" s="6"/>
      <c r="H100" s="101">
        <f t="shared" si="6"/>
        <v>84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>
      <c r="G101" s="6"/>
      <c r="H101" s="101">
        <f t="shared" si="6"/>
        <v>85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>
      <c r="G102" s="6"/>
      <c r="H102" s="101">
        <f t="shared" si="6"/>
        <v>86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>
      <c r="G103" s="6"/>
      <c r="H103" s="101">
        <f t="shared" si="6"/>
        <v>87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>
      <c r="G104" s="6"/>
      <c r="H104" s="101">
        <f t="shared" si="6"/>
        <v>88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>
      <c r="G105" s="6"/>
      <c r="H105" s="101">
        <f t="shared" si="6"/>
        <v>89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>
      <c r="G106" s="6"/>
      <c r="H106" s="101">
        <f t="shared" si="6"/>
        <v>90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>
      <c r="G107" s="6"/>
      <c r="H107" s="101">
        <f t="shared" si="6"/>
        <v>91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>
      <c r="G108" s="6"/>
      <c r="H108" s="101">
        <f t="shared" si="6"/>
        <v>92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>
      <c r="G109" s="6"/>
      <c r="H109" s="101">
        <f t="shared" si="6"/>
        <v>93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>
      <c r="G110" s="6"/>
      <c r="H110" s="101">
        <f t="shared" si="6"/>
        <v>94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>
      <c r="G111" s="6"/>
      <c r="H111" s="101">
        <f t="shared" si="6"/>
        <v>95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>
      <c r="G112" s="6"/>
      <c r="H112" s="101">
        <f t="shared" si="6"/>
        <v>96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>
      <c r="G113" s="6"/>
      <c r="H113" s="101">
        <f t="shared" si="6"/>
        <v>97</v>
      </c>
      <c r="I113" s="159"/>
      <c r="J113" s="160"/>
      <c r="K113" s="160"/>
      <c r="L113" s="160"/>
      <c r="M113" s="161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>
      <c r="G114" s="6"/>
      <c r="H114" s="101">
        <f t="shared" si="6"/>
        <v>98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>
      <c r="G115" s="6"/>
      <c r="H115" s="101">
        <f t="shared" si="6"/>
        <v>99</v>
      </c>
      <c r="I115" s="159"/>
      <c r="J115" s="160"/>
      <c r="K115" s="160"/>
      <c r="L115" s="160"/>
      <c r="M115" s="161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>
      <c r="E116" s="69" t="s">
        <v>58</v>
      </c>
      <c r="G116" s="6"/>
      <c r="H116" s="101">
        <f t="shared" si="6"/>
        <v>100</v>
      </c>
      <c r="I116" s="159"/>
      <c r="J116" s="160"/>
      <c r="K116" s="160"/>
      <c r="L116" s="160"/>
      <c r="M116" s="161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>
      <c r="E117" s="69" t="s">
        <v>59</v>
      </c>
      <c r="G117" s="6"/>
      <c r="H117" s="74">
        <f t="shared" ref="H117:H180" si="10">1+H116</f>
        <v>101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>
      <c r="E118" s="67"/>
      <c r="G118" s="6"/>
      <c r="H118" s="74">
        <f t="shared" si="10"/>
        <v>102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>
      <c r="G119" s="6"/>
      <c r="H119" s="74">
        <f t="shared" si="10"/>
        <v>103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>
      <c r="G120" s="6"/>
      <c r="H120" s="74">
        <f t="shared" si="10"/>
        <v>104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>
      <c r="G121" s="6"/>
      <c r="H121" s="74">
        <f t="shared" si="10"/>
        <v>105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>
      <c r="G122" s="6"/>
      <c r="H122" s="74">
        <f t="shared" si="10"/>
        <v>106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>
      <c r="G123" s="6"/>
      <c r="H123" s="74">
        <f t="shared" si="10"/>
        <v>107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>
      <c r="G124" s="6"/>
      <c r="H124" s="74">
        <f t="shared" si="10"/>
        <v>108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>
      <c r="G125" s="6"/>
      <c r="H125" s="74">
        <f t="shared" si="10"/>
        <v>109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>
      <c r="G126" s="6"/>
      <c r="H126" s="74">
        <f t="shared" si="10"/>
        <v>110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>
      <c r="G127" s="6"/>
      <c r="H127" s="74">
        <f t="shared" si="10"/>
        <v>111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>
      <c r="G128" s="6"/>
      <c r="H128" s="74">
        <f t="shared" si="10"/>
        <v>112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>
      <c r="G129" s="6"/>
      <c r="H129" s="74">
        <f t="shared" si="10"/>
        <v>113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>
      <c r="G130" s="6"/>
      <c r="H130" s="74">
        <f t="shared" si="10"/>
        <v>114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>
      <c r="G131" s="6"/>
      <c r="H131" s="74">
        <f t="shared" si="10"/>
        <v>115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>
      <c r="G132" s="6"/>
      <c r="H132" s="74">
        <f t="shared" si="10"/>
        <v>116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>
      <c r="G133" s="6"/>
      <c r="H133" s="74">
        <f t="shared" si="10"/>
        <v>117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>
      <c r="G134" s="6"/>
      <c r="H134" s="74">
        <f t="shared" si="10"/>
        <v>118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>
      <c r="G135" s="6"/>
      <c r="H135" s="74">
        <f t="shared" si="10"/>
        <v>119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>
      <c r="G136" s="6"/>
      <c r="H136" s="74">
        <f t="shared" si="10"/>
        <v>120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>
      <c r="G137" s="6"/>
      <c r="H137" s="74">
        <f t="shared" si="10"/>
        <v>121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>
      <c r="G138" s="6"/>
      <c r="H138" s="74">
        <f t="shared" si="10"/>
        <v>122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>
      <c r="G139" s="6"/>
      <c r="H139" s="74">
        <f t="shared" si="10"/>
        <v>123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>
      <c r="G140" s="6"/>
      <c r="H140" s="74">
        <f t="shared" si="10"/>
        <v>124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>
      <c r="G141" s="6"/>
      <c r="H141" s="74">
        <f t="shared" si="10"/>
        <v>125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>
      <c r="G142" s="6"/>
      <c r="H142" s="74">
        <f t="shared" si="10"/>
        <v>126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>
      <c r="G143" s="6"/>
      <c r="H143" s="74">
        <f t="shared" si="10"/>
        <v>127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>
      <c r="G144" s="6"/>
      <c r="H144" s="74">
        <f t="shared" si="10"/>
        <v>128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>
      <c r="G145" s="6"/>
      <c r="H145" s="74">
        <f t="shared" si="10"/>
        <v>129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>
      <c r="G146" s="6"/>
      <c r="H146" s="74">
        <f t="shared" si="10"/>
        <v>130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>
      <c r="G147" s="6"/>
      <c r="H147" s="74">
        <f t="shared" si="10"/>
        <v>131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>
      <c r="G148" s="6"/>
      <c r="H148" s="74">
        <f t="shared" si="10"/>
        <v>132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>
      <c r="G149" s="6"/>
      <c r="H149" s="74">
        <f t="shared" si="10"/>
        <v>133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>
      <c r="G150" s="6"/>
      <c r="H150" s="74">
        <f t="shared" si="10"/>
        <v>134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>
      <c r="G151" s="6"/>
      <c r="H151" s="74">
        <f t="shared" si="10"/>
        <v>135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>
      <c r="G152" s="6"/>
      <c r="H152" s="74">
        <f t="shared" si="10"/>
        <v>136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>
      <c r="G153" s="6"/>
      <c r="H153" s="74">
        <f t="shared" si="10"/>
        <v>137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>
      <c r="G154" s="6"/>
      <c r="H154" s="74">
        <f t="shared" si="10"/>
        <v>138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>
      <c r="G155" s="6"/>
      <c r="H155" s="74">
        <f t="shared" si="10"/>
        <v>139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>
      <c r="G156" s="6"/>
      <c r="H156" s="74">
        <f t="shared" si="10"/>
        <v>140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>
      <c r="G157" s="6"/>
      <c r="H157" s="74">
        <f t="shared" si="10"/>
        <v>141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>
      <c r="G158" s="6"/>
      <c r="H158" s="74">
        <f t="shared" si="10"/>
        <v>142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>
      <c r="G159" s="6"/>
      <c r="H159" s="74">
        <f t="shared" si="10"/>
        <v>143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>
      <c r="G160" s="6"/>
      <c r="H160" s="74">
        <f t="shared" si="10"/>
        <v>144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>
      <c r="G161" s="6"/>
      <c r="H161" s="74">
        <f t="shared" si="10"/>
        <v>145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>
      <c r="G162" s="6"/>
      <c r="H162" s="74">
        <f t="shared" si="10"/>
        <v>146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>
      <c r="G163" s="6"/>
      <c r="H163" s="74">
        <f t="shared" si="10"/>
        <v>147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>
      <c r="G164" s="6"/>
      <c r="H164" s="74">
        <f t="shared" si="10"/>
        <v>148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>
      <c r="G165" s="6"/>
      <c r="H165" s="74">
        <f t="shared" si="10"/>
        <v>149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>
      <c r="G166" s="6"/>
      <c r="H166" s="74">
        <f t="shared" si="10"/>
        <v>150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>
      <c r="G167" s="6"/>
      <c r="H167" s="74">
        <f t="shared" si="10"/>
        <v>151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>
      <c r="G168" s="6"/>
      <c r="H168" s="74">
        <f t="shared" si="10"/>
        <v>152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>
      <c r="G169" s="6"/>
      <c r="H169" s="74">
        <f t="shared" si="10"/>
        <v>153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>
      <c r="G170" s="6"/>
      <c r="H170" s="74">
        <f t="shared" si="10"/>
        <v>154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>
      <c r="G171" s="6"/>
      <c r="H171" s="74">
        <f t="shared" si="10"/>
        <v>155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>
      <c r="G172" s="6"/>
      <c r="H172" s="74">
        <f t="shared" si="10"/>
        <v>156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>
      <c r="G173" s="6"/>
      <c r="H173" s="74">
        <f t="shared" si="10"/>
        <v>157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>
      <c r="G174" s="6"/>
      <c r="H174" s="74">
        <f t="shared" si="10"/>
        <v>158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>
      <c r="G175" s="6"/>
      <c r="H175" s="74">
        <f t="shared" si="10"/>
        <v>159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>
      <c r="G176" s="6"/>
      <c r="H176" s="74">
        <f t="shared" si="10"/>
        <v>160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>
      <c r="G177" s="6"/>
      <c r="H177" s="74">
        <f t="shared" si="10"/>
        <v>161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>
      <c r="G178" s="6"/>
      <c r="H178" s="74">
        <f t="shared" si="10"/>
        <v>162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>
      <c r="G179" s="6"/>
      <c r="H179" s="74">
        <f t="shared" si="10"/>
        <v>163</v>
      </c>
      <c r="I179" s="159"/>
      <c r="J179" s="160"/>
      <c r="K179" s="160"/>
      <c r="L179" s="160"/>
      <c r="M179" s="161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>
      <c r="G180" s="6"/>
      <c r="H180" s="74">
        <f t="shared" si="10"/>
        <v>164</v>
      </c>
      <c r="I180" s="159"/>
      <c r="J180" s="160"/>
      <c r="K180" s="160"/>
      <c r="L180" s="160"/>
      <c r="M180" s="161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>
      <c r="G181" s="6"/>
      <c r="H181" s="74">
        <f t="shared" ref="H181:H205" si="14">1+H180</f>
        <v>165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>
      <c r="G182" s="6"/>
      <c r="H182" s="74">
        <f t="shared" si="14"/>
        <v>166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>
      <c r="G183" s="6"/>
      <c r="H183" s="74">
        <f t="shared" si="14"/>
        <v>167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>
      <c r="G184" s="6"/>
      <c r="H184" s="74">
        <f t="shared" si="14"/>
        <v>168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>
      <c r="G185" s="6"/>
      <c r="H185" s="74">
        <f t="shared" si="14"/>
        <v>169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>
      <c r="G186" s="6"/>
      <c r="H186" s="74">
        <f t="shared" si="14"/>
        <v>170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>
      <c r="G187" s="6"/>
      <c r="H187" s="74">
        <f t="shared" si="14"/>
        <v>171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>
      <c r="G188" s="6"/>
      <c r="H188" s="74">
        <f t="shared" si="14"/>
        <v>172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>
      <c r="G189" s="6"/>
      <c r="H189" s="74">
        <f t="shared" si="14"/>
        <v>173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>
      <c r="G190" s="6"/>
      <c r="H190" s="74">
        <f t="shared" si="14"/>
        <v>174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>
      <c r="G191" s="6"/>
      <c r="H191" s="74">
        <f t="shared" si="14"/>
        <v>175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>
      <c r="G192" s="6"/>
      <c r="H192" s="74">
        <f t="shared" si="14"/>
        <v>176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>
      <c r="G193" s="6"/>
      <c r="H193" s="74">
        <f t="shared" si="14"/>
        <v>177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>
      <c r="G194" s="6"/>
      <c r="H194" s="74">
        <f t="shared" si="14"/>
        <v>178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>
      <c r="G195" s="6"/>
      <c r="H195" s="74">
        <f t="shared" si="14"/>
        <v>179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>
      <c r="G196" s="6"/>
      <c r="H196" s="74">
        <f t="shared" si="14"/>
        <v>180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>
      <c r="G197" s="6"/>
      <c r="H197" s="74">
        <f t="shared" si="14"/>
        <v>181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>
      <c r="G198" s="6"/>
      <c r="H198" s="74">
        <f t="shared" si="14"/>
        <v>182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>
      <c r="G199" s="6"/>
      <c r="H199" s="74">
        <f t="shared" si="14"/>
        <v>183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>
      <c r="G200" s="6"/>
      <c r="H200" s="74">
        <f t="shared" si="14"/>
        <v>184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>
      <c r="G201" s="6"/>
      <c r="H201" s="74">
        <f t="shared" si="14"/>
        <v>185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>
      <c r="G202" s="6"/>
      <c r="H202" s="74">
        <f t="shared" si="14"/>
        <v>186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>
      <c r="G203" s="6"/>
      <c r="H203" s="74">
        <f t="shared" si="14"/>
        <v>187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>
      <c r="G204" s="6"/>
      <c r="H204" s="74">
        <f t="shared" si="14"/>
        <v>188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>
      <c r="G205" s="6"/>
      <c r="H205" s="74">
        <f t="shared" si="14"/>
        <v>189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>
      <c r="G206" s="6"/>
      <c r="H206" s="74">
        <f>1+H205</f>
        <v>190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>
      <c r="G207" s="6"/>
      <c r="H207" s="74">
        <f>1+H206</f>
        <v>191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>
      <c r="G208" s="6"/>
      <c r="H208" s="74">
        <f>1+H207</f>
        <v>192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>
      <c r="G209" s="6"/>
      <c r="H209" s="74">
        <f>1+H208</f>
        <v>193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>
      <c r="G210" s="6"/>
      <c r="H210" s="74">
        <f>1+H209</f>
        <v>194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>
      <c r="G211" s="6"/>
      <c r="H211" s="74">
        <f t="shared" ref="H211:H216" si="15">1+H210</f>
        <v>195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>
      <c r="G212" s="6"/>
      <c r="H212" s="74">
        <f t="shared" si="15"/>
        <v>196</v>
      </c>
      <c r="I212" s="159"/>
      <c r="J212" s="160"/>
      <c r="K212" s="160"/>
      <c r="L212" s="160"/>
      <c r="M212" s="161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>
      <c r="G213" s="6"/>
      <c r="H213" s="74">
        <f t="shared" si="15"/>
        <v>197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>
      <c r="G214" s="6"/>
      <c r="H214" s="74">
        <f t="shared" si="15"/>
        <v>198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>
      <c r="G215" s="6"/>
      <c r="H215" s="74">
        <f t="shared" si="15"/>
        <v>199</v>
      </c>
      <c r="I215" s="159"/>
      <c r="J215" s="160"/>
      <c r="K215" s="160"/>
      <c r="L215" s="160"/>
      <c r="M215" s="161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>
      <c r="G216" s="6"/>
      <c r="H216" s="75">
        <f t="shared" si="15"/>
        <v>200</v>
      </c>
      <c r="I216" s="169"/>
      <c r="J216" s="170"/>
      <c r="K216" s="170"/>
      <c r="L216" s="170"/>
      <c r="M216" s="171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43</v>
      </c>
      <c r="U217" s="6"/>
    </row>
    <row r="218" spans="1:21" ht="18.75" customHeight="1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2023-01-20T12:51:18Z</dcterms:modified>
</cp:coreProperties>
</file>